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sormmch\Pictures\2018\180616_MemFruh\"/>
    </mc:Choice>
  </mc:AlternateContent>
  <bookViews>
    <workbookView xWindow="90" yWindow="135" windowWidth="16170" windowHeight="4875"/>
  </bookViews>
  <sheets>
    <sheet name="14 výsledkový list - web" sheetId="11" r:id="rId1"/>
  </sheets>
  <definedNames>
    <definedName name="_xlnm.Print_Area" localSheetId="0">'14 výsledkový list - web'!$A$1:$L$123</definedName>
  </definedNames>
  <calcPr calcId="171027"/>
</workbook>
</file>

<file path=xl/calcChain.xml><?xml version="1.0" encoding="utf-8"?>
<calcChain xmlns="http://schemas.openxmlformats.org/spreadsheetml/2006/main">
  <c r="I92" i="11" l="1"/>
  <c r="I74" i="11"/>
  <c r="I73" i="11"/>
  <c r="I80" i="11"/>
  <c r="I79" i="11"/>
  <c r="I102" i="11"/>
  <c r="I49" i="11" l="1"/>
  <c r="I48" i="11"/>
  <c r="I47" i="11"/>
  <c r="I46" i="11"/>
  <c r="I45" i="11"/>
  <c r="I44" i="11"/>
  <c r="I43" i="11"/>
  <c r="I38" i="11"/>
  <c r="I33" i="11"/>
  <c r="I28" i="11"/>
  <c r="I23" i="11"/>
  <c r="I22" i="11"/>
  <c r="I11" i="11"/>
  <c r="I10" i="11"/>
  <c r="I97" i="11" l="1"/>
  <c r="I87" i="11"/>
  <c r="I86" i="11"/>
  <c r="I85" i="11"/>
  <c r="I66" i="11"/>
  <c r="I61" i="11" l="1"/>
  <c r="I54" i="11"/>
  <c r="I55" i="11"/>
  <c r="I56" i="11"/>
  <c r="I17" i="11" l="1"/>
  <c r="I12" i="11"/>
</calcChain>
</file>

<file path=xl/sharedStrings.xml><?xml version="1.0" encoding="utf-8"?>
<sst xmlns="http://schemas.openxmlformats.org/spreadsheetml/2006/main" count="296" uniqueCount="127">
  <si>
    <t>SLA</t>
  </si>
  <si>
    <t>RM</t>
  </si>
  <si>
    <t>RMM</t>
  </si>
  <si>
    <t>sestava</t>
  </si>
  <si>
    <t>výsledková listina</t>
  </si>
  <si>
    <t>celkem</t>
  </si>
  <si>
    <t>pořadí</t>
  </si>
  <si>
    <t>50m</t>
  </si>
  <si>
    <t>30m</t>
  </si>
  <si>
    <t>Jan</t>
  </si>
  <si>
    <t>Ondřej</t>
  </si>
  <si>
    <t>kategorie</t>
  </si>
  <si>
    <t>klub</t>
  </si>
  <si>
    <t>LIB</t>
  </si>
  <si>
    <t>Alice</t>
  </si>
  <si>
    <t>Dlouhodobé soutěže</t>
  </si>
  <si>
    <t>klub/oddíl</t>
  </si>
  <si>
    <t>soutěž</t>
  </si>
  <si>
    <t>kolo č.</t>
  </si>
  <si>
    <t>celkový nástřel</t>
  </si>
  <si>
    <t>Protesty:</t>
  </si>
  <si>
    <t>žádné</t>
  </si>
  <si>
    <t>Úrazy:</t>
  </si>
  <si>
    <t>Rozhodčí</t>
  </si>
  <si>
    <t>rozhodčí</t>
  </si>
  <si>
    <t>p. Václav Karola</t>
  </si>
  <si>
    <t>Jaromír</t>
  </si>
  <si>
    <t>Jakub</t>
  </si>
  <si>
    <t>hlavní</t>
  </si>
  <si>
    <t>RJM</t>
  </si>
  <si>
    <t>RCM</t>
  </si>
  <si>
    <t>Filip</t>
  </si>
  <si>
    <t>pí. Mgr. Lucie Bímová</t>
  </si>
  <si>
    <t>Reflexní Luk : Muži</t>
  </si>
  <si>
    <t>Reflexní Luk : Junioři</t>
  </si>
  <si>
    <t>Reflexní Luk : Kadeti</t>
  </si>
  <si>
    <t>Reflexní Luk : Senioři</t>
  </si>
  <si>
    <t>Zpracoval : Michal Šorm</t>
  </si>
  <si>
    <t>Kladkový Luk : Junioři</t>
  </si>
  <si>
    <t>ŠORM</t>
  </si>
  <si>
    <t>VRBSKÝ</t>
  </si>
  <si>
    <t>LANGMAYER</t>
  </si>
  <si>
    <t>KYLAR</t>
  </si>
  <si>
    <t>Pořadatel</t>
  </si>
  <si>
    <t>SK Slavia Praha Lukostřelba</t>
  </si>
  <si>
    <t>Ředitel závodu</t>
  </si>
  <si>
    <t>Michal Šorm</t>
  </si>
  <si>
    <t>Počet oddílů:</t>
  </si>
  <si>
    <t>Počet střelců:</t>
  </si>
  <si>
    <t>WA720</t>
  </si>
  <si>
    <t>60m</t>
  </si>
  <si>
    <t>CM</t>
  </si>
  <si>
    <t>David</t>
  </si>
  <si>
    <t>VRS</t>
  </si>
  <si>
    <t>70m</t>
  </si>
  <si>
    <t>Tomáš</t>
  </si>
  <si>
    <t>BENEŠ</t>
  </si>
  <si>
    <t>MEMORIÁL FRANTIŠKA FRÜHAUFA</t>
  </si>
  <si>
    <t>RW</t>
  </si>
  <si>
    <t>BM</t>
  </si>
  <si>
    <t>RSŽW</t>
  </si>
  <si>
    <t>Holý Luk : Muži</t>
  </si>
  <si>
    <t>ČUŘÍN</t>
  </si>
  <si>
    <t>POLANSKÝ</t>
  </si>
  <si>
    <t>Petr</t>
  </si>
  <si>
    <t>CHR</t>
  </si>
  <si>
    <t>REICH</t>
  </si>
  <si>
    <t>TOUL</t>
  </si>
  <si>
    <t>Milan</t>
  </si>
  <si>
    <t>20m</t>
  </si>
  <si>
    <t>10m</t>
  </si>
  <si>
    <t>WA/kr</t>
  </si>
  <si>
    <t>ČERNÝ</t>
  </si>
  <si>
    <t>CVU</t>
  </si>
  <si>
    <t>ŽWA720</t>
  </si>
  <si>
    <t>Reflexní Luk : Ženy</t>
  </si>
  <si>
    <t>FAJTA</t>
  </si>
  <si>
    <t>Vladimír</t>
  </si>
  <si>
    <t>KLE</t>
  </si>
  <si>
    <t>PAVLŮ</t>
  </si>
  <si>
    <t>HIŘMAN</t>
  </si>
  <si>
    <t>Jaroslav</t>
  </si>
  <si>
    <t>VOT</t>
  </si>
  <si>
    <t>CJM</t>
  </si>
  <si>
    <t>Kladkový Luk : Muži</t>
  </si>
  <si>
    <t>DRAHONÍNSKÝ</t>
  </si>
  <si>
    <t>SPA</t>
  </si>
  <si>
    <t>DAVÍDEK</t>
  </si>
  <si>
    <t>Karel</t>
  </si>
  <si>
    <t>HAL</t>
  </si>
  <si>
    <t>Kladkový Luk : Senioři</t>
  </si>
  <si>
    <t>CMM</t>
  </si>
  <si>
    <t>KLK</t>
  </si>
  <si>
    <t>PÍCHA</t>
  </si>
  <si>
    <t>Pavel</t>
  </si>
  <si>
    <t>Kladkový Luk : Ženy</t>
  </si>
  <si>
    <t>CW</t>
  </si>
  <si>
    <t>BRANDTLOVÁ</t>
  </si>
  <si>
    <t>Tereza</t>
  </si>
  <si>
    <t>TERMER</t>
  </si>
  <si>
    <t>LACIGA</t>
  </si>
  <si>
    <t>KEICHER</t>
  </si>
  <si>
    <t>Michal</t>
  </si>
  <si>
    <t>TADIAL</t>
  </si>
  <si>
    <t>Nikola</t>
  </si>
  <si>
    <t>PIK</t>
  </si>
  <si>
    <t>KREJČÍ</t>
  </si>
  <si>
    <t>Vlastimil</t>
  </si>
  <si>
    <t>RŽ10W</t>
  </si>
  <si>
    <t>Reflexní Luk : Žákyně do 10 let</t>
  </si>
  <si>
    <t>Reflexní Luk : Mladší Žákyně</t>
  </si>
  <si>
    <t>NÁDHERNÁ</t>
  </si>
  <si>
    <t>BULTAEVA</t>
  </si>
  <si>
    <t>Veronika</t>
  </si>
  <si>
    <t>ŠMEJKAL</t>
  </si>
  <si>
    <t>BLAIL</t>
  </si>
  <si>
    <t>Lukáš</t>
  </si>
  <si>
    <t>SÍBA</t>
  </si>
  <si>
    <t>KRÁL</t>
  </si>
  <si>
    <t>HOLÁSKOVÁ</t>
  </si>
  <si>
    <t>Jana</t>
  </si>
  <si>
    <t>TOULCOVÁ</t>
  </si>
  <si>
    <t>Sára</t>
  </si>
  <si>
    <t>---</t>
  </si>
  <si>
    <t xml:space="preserve">Reflexní Luk : Začátečníci / Yeoman </t>
  </si>
  <si>
    <t>ŽWA 720 30m 20m</t>
  </si>
  <si>
    <t>RL Dorost přebor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</si>
</sst>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i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Fill="1" applyBorder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0" fillId="0" borderId="1" xfId="0" applyFill="1" applyBorder="1"/>
    <xf numFmtId="0" fontId="4" fillId="0" borderId="0" xfId="0" applyFont="1" applyAlignment="1">
      <alignment horizontal="left"/>
    </xf>
    <xf numFmtId="0" fontId="6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Font="1" applyFill="1" applyBorder="1"/>
    <xf numFmtId="14" fontId="1" fillId="0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right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Alignment="1"/>
    <xf numFmtId="0" fontId="1" fillId="0" borderId="0" xfId="0" applyFont="1" applyFill="1" applyBorder="1" applyAlignment="1"/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" xfId="0" quotePrefix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tabSelected="1" topLeftCell="A19" zoomScaleNormal="100" workbookViewId="0">
      <selection activeCell="C114" sqref="C114"/>
    </sheetView>
  </sheetViews>
  <sheetFormatPr defaultRowHeight="12.75" x14ac:dyDescent="0.2"/>
  <cols>
    <col min="1" max="1" width="10" style="7" customWidth="1"/>
    <col min="2" max="2" width="18" style="7" customWidth="1"/>
    <col min="3" max="3" width="9.5703125" style="7" customWidth="1"/>
    <col min="4" max="4" width="6.85546875" style="11" customWidth="1"/>
    <col min="5" max="5" width="8.5703125" style="11" customWidth="1"/>
    <col min="6" max="6" width="0.85546875" style="7" customWidth="1"/>
    <col min="7" max="8" width="7.7109375" style="10" customWidth="1"/>
    <col min="9" max="9" width="9.140625" style="10"/>
    <col min="10" max="10" width="9.140625" style="3"/>
    <col min="11" max="13" width="9.140625" style="7"/>
    <col min="14" max="14" width="31.7109375" style="7" customWidth="1"/>
    <col min="15" max="15" width="36.7109375" style="7" customWidth="1"/>
    <col min="16" max="16" width="26.28515625" style="7" customWidth="1"/>
    <col min="17" max="17" width="17.5703125" style="7" customWidth="1"/>
    <col min="18" max="18" width="11.7109375" style="7" customWidth="1"/>
    <col min="19" max="19" width="14.140625" style="7" customWidth="1"/>
    <col min="20" max="16384" width="9.140625" style="7"/>
  </cols>
  <sheetData>
    <row r="1" spans="1:19" ht="12.75" customHeight="1" x14ac:dyDescent="0.2">
      <c r="A1" s="47" t="s">
        <v>4</v>
      </c>
      <c r="B1" s="47"/>
      <c r="C1" s="47"/>
      <c r="D1" s="47"/>
      <c r="E1" s="47"/>
      <c r="F1" s="47"/>
      <c r="G1" s="47"/>
      <c r="H1" s="47"/>
      <c r="I1" s="47"/>
    </row>
    <row r="2" spans="1:19" ht="15.75" x14ac:dyDescent="0.25">
      <c r="A2" s="48" t="s">
        <v>57</v>
      </c>
      <c r="B2" s="48"/>
      <c r="C2" s="48"/>
      <c r="D2" s="48"/>
      <c r="E2" s="48"/>
      <c r="F2" s="48"/>
      <c r="G2" s="48"/>
      <c r="H2" s="48"/>
      <c r="I2" s="48"/>
      <c r="J2" s="19"/>
    </row>
    <row r="3" spans="1:19" x14ac:dyDescent="0.2">
      <c r="A3" s="49">
        <v>43268</v>
      </c>
      <c r="B3" s="50"/>
      <c r="C3" s="50"/>
      <c r="D3" s="50"/>
      <c r="E3" s="50"/>
      <c r="F3" s="50"/>
      <c r="G3" s="50"/>
      <c r="H3" s="50"/>
      <c r="I3" s="50"/>
      <c r="J3" s="21"/>
    </row>
    <row r="4" spans="1:19" x14ac:dyDescent="0.2">
      <c r="A4" s="26"/>
      <c r="B4" s="27"/>
      <c r="C4" s="27"/>
      <c r="D4" s="27"/>
      <c r="E4" s="27"/>
      <c r="F4" s="27"/>
      <c r="G4" s="27"/>
      <c r="H4" s="27"/>
      <c r="I4" s="27"/>
      <c r="J4" s="21"/>
    </row>
    <row r="5" spans="1:19" ht="18" x14ac:dyDescent="0.25">
      <c r="A5" s="34"/>
      <c r="B5" s="43" t="s">
        <v>49</v>
      </c>
      <c r="C5" s="35"/>
      <c r="D5" s="35"/>
      <c r="E5" s="35"/>
      <c r="F5" s="35"/>
      <c r="G5" s="35"/>
      <c r="H5" s="35"/>
      <c r="I5" s="35"/>
      <c r="J5" s="21"/>
    </row>
    <row r="6" spans="1:19" x14ac:dyDescent="0.2">
      <c r="A6" s="34"/>
      <c r="B6" s="35"/>
      <c r="C6" s="35"/>
      <c r="D6" s="35"/>
      <c r="E6" s="35"/>
      <c r="F6" s="35"/>
      <c r="G6" s="35"/>
      <c r="H6" s="35"/>
      <c r="I6" s="35"/>
      <c r="J6" s="21"/>
    </row>
    <row r="7" spans="1:19" x14ac:dyDescent="0.2">
      <c r="B7" s="7" t="s">
        <v>61</v>
      </c>
      <c r="D7" s="7"/>
      <c r="E7" s="7"/>
      <c r="G7" s="7"/>
      <c r="H7" s="7"/>
      <c r="I7" s="7"/>
      <c r="S7" s="3"/>
    </row>
    <row r="8" spans="1:19" x14ac:dyDescent="0.2">
      <c r="A8" s="9"/>
      <c r="B8" s="20" t="s">
        <v>3</v>
      </c>
      <c r="C8" s="46" t="s">
        <v>49</v>
      </c>
      <c r="D8" s="46"/>
      <c r="E8" s="2"/>
      <c r="F8" s="3"/>
      <c r="G8" s="9"/>
      <c r="H8" s="9"/>
      <c r="I8" s="3"/>
      <c r="N8" s="40"/>
      <c r="O8" s="40"/>
      <c r="P8" s="40"/>
      <c r="Q8" s="40"/>
      <c r="R8" s="40"/>
      <c r="S8" s="41"/>
    </row>
    <row r="9" spans="1:19" x14ac:dyDescent="0.2">
      <c r="A9" s="9" t="s">
        <v>6</v>
      </c>
      <c r="B9" s="3"/>
      <c r="C9" s="3"/>
      <c r="D9" s="8" t="s">
        <v>11</v>
      </c>
      <c r="E9" s="8" t="s">
        <v>12</v>
      </c>
      <c r="F9" s="3"/>
      <c r="G9" s="10" t="s">
        <v>8</v>
      </c>
      <c r="H9" s="10" t="s">
        <v>8</v>
      </c>
      <c r="I9" s="10" t="s">
        <v>5</v>
      </c>
      <c r="N9"/>
      <c r="O9"/>
      <c r="P9"/>
      <c r="Q9"/>
      <c r="R9"/>
      <c r="S9" s="42"/>
    </row>
    <row r="10" spans="1:19" x14ac:dyDescent="0.2">
      <c r="A10" s="9">
        <v>1</v>
      </c>
      <c r="B10" s="13" t="s">
        <v>76</v>
      </c>
      <c r="C10" s="13" t="s">
        <v>77</v>
      </c>
      <c r="D10" s="13" t="s">
        <v>59</v>
      </c>
      <c r="E10" s="13" t="s">
        <v>78</v>
      </c>
      <c r="F10" s="3"/>
      <c r="G10" s="4">
        <v>269</v>
      </c>
      <c r="H10" s="4">
        <v>284</v>
      </c>
      <c r="I10" s="6">
        <f>SUM(G10:H10)</f>
        <v>553</v>
      </c>
      <c r="N10"/>
      <c r="O10"/>
      <c r="P10"/>
      <c r="Q10"/>
      <c r="R10"/>
      <c r="S10" s="42"/>
    </row>
    <row r="11" spans="1:19" x14ac:dyDescent="0.2">
      <c r="A11" s="9">
        <v>2</v>
      </c>
      <c r="B11" s="13" t="s">
        <v>79</v>
      </c>
      <c r="C11" s="13" t="s">
        <v>9</v>
      </c>
      <c r="D11" s="13" t="s">
        <v>59</v>
      </c>
      <c r="E11" s="13" t="s">
        <v>13</v>
      </c>
      <c r="F11" s="3"/>
      <c r="G11" s="4">
        <v>260</v>
      </c>
      <c r="H11" s="4">
        <v>272</v>
      </c>
      <c r="I11" s="6">
        <f>SUM(G11:H11)</f>
        <v>532</v>
      </c>
      <c r="N11"/>
      <c r="O11"/>
      <c r="P11"/>
      <c r="Q11"/>
      <c r="R11"/>
      <c r="S11" s="42"/>
    </row>
    <row r="12" spans="1:19" x14ac:dyDescent="0.2">
      <c r="A12" s="9">
        <v>3</v>
      </c>
      <c r="B12" s="13" t="s">
        <v>80</v>
      </c>
      <c r="C12" s="13" t="s">
        <v>81</v>
      </c>
      <c r="D12" s="13" t="s">
        <v>59</v>
      </c>
      <c r="E12" s="13" t="s">
        <v>82</v>
      </c>
      <c r="F12" s="3"/>
      <c r="G12" s="4">
        <v>216</v>
      </c>
      <c r="H12" s="4">
        <v>172</v>
      </c>
      <c r="I12" s="6">
        <f>SUM(G12:H12)</f>
        <v>388</v>
      </c>
      <c r="N12"/>
      <c r="O12"/>
      <c r="P12"/>
      <c r="Q12"/>
      <c r="R12"/>
      <c r="S12" s="42"/>
    </row>
    <row r="13" spans="1:19" x14ac:dyDescent="0.2">
      <c r="A13" s="28"/>
      <c r="B13" s="29"/>
      <c r="C13" s="29"/>
      <c r="D13" s="29"/>
      <c r="E13" s="29"/>
      <c r="F13" s="29"/>
      <c r="G13" s="29"/>
      <c r="H13" s="29"/>
      <c r="I13" s="29"/>
      <c r="J13" s="21"/>
      <c r="N13"/>
      <c r="O13"/>
      <c r="P13"/>
      <c r="Q13"/>
      <c r="R13"/>
      <c r="S13" s="42"/>
    </row>
    <row r="14" spans="1:19" x14ac:dyDescent="0.2">
      <c r="B14" s="7" t="s">
        <v>38</v>
      </c>
      <c r="D14" s="7"/>
      <c r="E14" s="7"/>
      <c r="G14" s="7"/>
      <c r="H14" s="7"/>
      <c r="I14" s="7"/>
      <c r="N14"/>
      <c r="O14"/>
      <c r="P14"/>
      <c r="Q14"/>
      <c r="R14"/>
      <c r="S14" s="42"/>
    </row>
    <row r="15" spans="1:19" x14ac:dyDescent="0.2">
      <c r="A15" s="9"/>
      <c r="B15" s="20" t="s">
        <v>3</v>
      </c>
      <c r="C15" s="46" t="s">
        <v>49</v>
      </c>
      <c r="D15" s="46"/>
      <c r="E15" s="2"/>
      <c r="F15" s="3"/>
      <c r="G15" s="9"/>
      <c r="H15" s="9"/>
      <c r="I15" s="3"/>
      <c r="N15"/>
      <c r="O15"/>
      <c r="P15"/>
      <c r="Q15"/>
      <c r="R15"/>
      <c r="S15" s="42"/>
    </row>
    <row r="16" spans="1:19" x14ac:dyDescent="0.2">
      <c r="A16" s="9" t="s">
        <v>6</v>
      </c>
      <c r="B16" s="3"/>
      <c r="C16" s="3"/>
      <c r="D16" s="8" t="s">
        <v>11</v>
      </c>
      <c r="E16" s="8" t="s">
        <v>12</v>
      </c>
      <c r="F16" s="3"/>
      <c r="G16" s="29" t="s">
        <v>7</v>
      </c>
      <c r="H16" s="29" t="s">
        <v>7</v>
      </c>
      <c r="I16" s="29" t="s">
        <v>5</v>
      </c>
      <c r="N16"/>
      <c r="O16"/>
      <c r="P16"/>
      <c r="Q16"/>
      <c r="R16"/>
      <c r="S16" s="42"/>
    </row>
    <row r="17" spans="1:19" x14ac:dyDescent="0.2">
      <c r="A17" s="9">
        <v>1</v>
      </c>
      <c r="B17" s="13" t="s">
        <v>42</v>
      </c>
      <c r="C17" s="13" t="s">
        <v>26</v>
      </c>
      <c r="D17" s="13" t="s">
        <v>83</v>
      </c>
      <c r="E17" s="13" t="s">
        <v>0</v>
      </c>
      <c r="F17" s="3"/>
      <c r="G17" s="4">
        <v>306</v>
      </c>
      <c r="H17" s="4">
        <v>283</v>
      </c>
      <c r="I17" s="6">
        <f>SUM(G17:H17)</f>
        <v>589</v>
      </c>
      <c r="N17"/>
      <c r="O17"/>
      <c r="P17"/>
      <c r="Q17"/>
      <c r="R17"/>
      <c r="S17" s="42"/>
    </row>
    <row r="18" spans="1:19" x14ac:dyDescent="0.2">
      <c r="A18" s="9"/>
      <c r="B18" s="2"/>
      <c r="C18" s="2"/>
      <c r="D18" s="2"/>
      <c r="E18" s="2"/>
      <c r="F18" s="3"/>
      <c r="G18" s="3"/>
      <c r="H18" s="3"/>
      <c r="I18" s="9"/>
      <c r="N18"/>
      <c r="O18"/>
      <c r="P18"/>
      <c r="Q18"/>
      <c r="R18"/>
      <c r="S18" s="42"/>
    </row>
    <row r="19" spans="1:19" x14ac:dyDescent="0.2">
      <c r="B19" s="7" t="s">
        <v>84</v>
      </c>
      <c r="D19" s="7"/>
      <c r="E19" s="7"/>
      <c r="G19" s="7"/>
      <c r="H19" s="7"/>
      <c r="I19" s="7"/>
      <c r="N19"/>
      <c r="O19"/>
      <c r="P19"/>
      <c r="Q19"/>
      <c r="R19"/>
      <c r="S19" s="42"/>
    </row>
    <row r="20" spans="1:19" x14ac:dyDescent="0.2">
      <c r="A20" s="9"/>
      <c r="B20" s="20" t="s">
        <v>3</v>
      </c>
      <c r="C20" s="46" t="s">
        <v>49</v>
      </c>
      <c r="D20" s="46"/>
      <c r="E20" s="2"/>
      <c r="F20" s="3"/>
      <c r="G20" s="9"/>
      <c r="H20" s="9"/>
      <c r="I20" s="3"/>
      <c r="N20"/>
      <c r="O20"/>
      <c r="P20"/>
      <c r="Q20"/>
      <c r="R20"/>
      <c r="S20" s="42"/>
    </row>
    <row r="21" spans="1:19" x14ac:dyDescent="0.2">
      <c r="A21" s="9" t="s">
        <v>6</v>
      </c>
      <c r="B21" s="3"/>
      <c r="C21" s="3"/>
      <c r="D21" s="8" t="s">
        <v>11</v>
      </c>
      <c r="E21" s="8" t="s">
        <v>12</v>
      </c>
      <c r="F21" s="3"/>
      <c r="G21" s="39" t="s">
        <v>7</v>
      </c>
      <c r="H21" s="39" t="s">
        <v>7</v>
      </c>
      <c r="I21" s="39" t="s">
        <v>5</v>
      </c>
      <c r="N21"/>
      <c r="O21"/>
      <c r="P21"/>
      <c r="Q21"/>
      <c r="R21"/>
      <c r="S21" s="42"/>
    </row>
    <row r="22" spans="1:19" x14ac:dyDescent="0.2">
      <c r="A22" s="9">
        <v>1</v>
      </c>
      <c r="B22" s="13" t="s">
        <v>85</v>
      </c>
      <c r="C22" s="13" t="s">
        <v>52</v>
      </c>
      <c r="D22" s="13" t="s">
        <v>51</v>
      </c>
      <c r="E22" s="13" t="s">
        <v>86</v>
      </c>
      <c r="F22" s="3"/>
      <c r="G22" s="4">
        <v>318</v>
      </c>
      <c r="H22" s="4">
        <v>324</v>
      </c>
      <c r="I22" s="6">
        <f>SUM(G22:H22)</f>
        <v>642</v>
      </c>
      <c r="N22"/>
      <c r="O22"/>
      <c r="P22"/>
      <c r="Q22"/>
      <c r="R22"/>
      <c r="S22" s="42"/>
    </row>
    <row r="23" spans="1:19" x14ac:dyDescent="0.2">
      <c r="A23" s="9">
        <v>2</v>
      </c>
      <c r="B23" s="13" t="s">
        <v>87</v>
      </c>
      <c r="C23" s="13" t="s">
        <v>88</v>
      </c>
      <c r="D23" s="13" t="s">
        <v>51</v>
      </c>
      <c r="E23" s="13" t="s">
        <v>89</v>
      </c>
      <c r="F23" s="3"/>
      <c r="G23" s="4">
        <v>312</v>
      </c>
      <c r="H23" s="4">
        <v>319</v>
      </c>
      <c r="I23" s="6">
        <f>SUM(G23:H23)</f>
        <v>631</v>
      </c>
      <c r="N23"/>
      <c r="O23"/>
      <c r="P23"/>
      <c r="Q23"/>
      <c r="R23"/>
      <c r="S23" s="42"/>
    </row>
    <row r="24" spans="1:19" x14ac:dyDescent="0.2">
      <c r="A24" s="9"/>
      <c r="B24" s="2"/>
      <c r="C24" s="2"/>
      <c r="D24" s="2"/>
      <c r="E24" s="2"/>
      <c r="F24" s="3"/>
      <c r="G24" s="3"/>
      <c r="H24" s="3"/>
      <c r="I24" s="9"/>
      <c r="N24"/>
      <c r="O24"/>
      <c r="P24"/>
      <c r="Q24"/>
      <c r="R24"/>
      <c r="S24" s="42"/>
    </row>
    <row r="25" spans="1:19" x14ac:dyDescent="0.2">
      <c r="B25" s="7" t="s">
        <v>90</v>
      </c>
      <c r="D25" s="7"/>
      <c r="E25" s="7"/>
      <c r="G25" s="7"/>
      <c r="H25" s="7"/>
      <c r="I25" s="7"/>
      <c r="N25"/>
      <c r="O25"/>
      <c r="P25"/>
      <c r="Q25"/>
      <c r="R25"/>
      <c r="S25" s="42"/>
    </row>
    <row r="26" spans="1:19" x14ac:dyDescent="0.2">
      <c r="A26" s="9"/>
      <c r="B26" s="20" t="s">
        <v>3</v>
      </c>
      <c r="C26" s="46" t="s">
        <v>49</v>
      </c>
      <c r="D26" s="46"/>
      <c r="E26" s="2"/>
      <c r="F26" s="3"/>
      <c r="G26" s="9"/>
      <c r="H26" s="9"/>
      <c r="I26" s="3"/>
      <c r="N26"/>
      <c r="O26"/>
      <c r="P26"/>
      <c r="Q26"/>
      <c r="R26"/>
      <c r="S26" s="42"/>
    </row>
    <row r="27" spans="1:19" x14ac:dyDescent="0.2">
      <c r="A27" s="9" t="s">
        <v>6</v>
      </c>
      <c r="B27" s="3"/>
      <c r="C27" s="3"/>
      <c r="D27" s="8" t="s">
        <v>11</v>
      </c>
      <c r="E27" s="8" t="s">
        <v>12</v>
      </c>
      <c r="F27" s="3"/>
      <c r="G27" s="39" t="s">
        <v>7</v>
      </c>
      <c r="H27" s="39" t="s">
        <v>7</v>
      </c>
      <c r="I27" s="39" t="s">
        <v>5</v>
      </c>
      <c r="N27"/>
      <c r="O27"/>
      <c r="P27"/>
      <c r="Q27"/>
      <c r="R27"/>
      <c r="S27" s="42"/>
    </row>
    <row r="28" spans="1:19" x14ac:dyDescent="0.2">
      <c r="A28" s="9">
        <v>1</v>
      </c>
      <c r="B28" s="13" t="s">
        <v>93</v>
      </c>
      <c r="C28" s="13" t="s">
        <v>94</v>
      </c>
      <c r="D28" s="13" t="s">
        <v>91</v>
      </c>
      <c r="E28" s="13" t="s">
        <v>92</v>
      </c>
      <c r="F28" s="3"/>
      <c r="G28" s="4">
        <v>325</v>
      </c>
      <c r="H28" s="4">
        <v>300</v>
      </c>
      <c r="I28" s="6">
        <f>SUM(G28:H28)</f>
        <v>625</v>
      </c>
      <c r="N28"/>
      <c r="O28"/>
      <c r="P28"/>
      <c r="Q28"/>
      <c r="R28"/>
      <c r="S28" s="42"/>
    </row>
    <row r="29" spans="1:19" x14ac:dyDescent="0.2">
      <c r="A29" s="9"/>
      <c r="B29" s="2"/>
      <c r="C29" s="2"/>
      <c r="D29" s="2"/>
      <c r="E29" s="2"/>
      <c r="F29" s="3"/>
      <c r="G29" s="3"/>
      <c r="H29" s="3"/>
      <c r="I29" s="9"/>
      <c r="N29"/>
      <c r="O29"/>
      <c r="P29"/>
      <c r="Q29"/>
      <c r="R29"/>
      <c r="S29" s="42"/>
    </row>
    <row r="30" spans="1:19" x14ac:dyDescent="0.2">
      <c r="B30" s="7" t="s">
        <v>95</v>
      </c>
      <c r="D30" s="7"/>
      <c r="E30" s="7"/>
      <c r="G30" s="7"/>
      <c r="H30" s="7"/>
      <c r="I30" s="7"/>
      <c r="N30"/>
      <c r="O30"/>
      <c r="P30"/>
      <c r="Q30"/>
      <c r="R30"/>
      <c r="S30" s="42"/>
    </row>
    <row r="31" spans="1:19" x14ac:dyDescent="0.2">
      <c r="A31" s="9"/>
      <c r="B31" s="20" t="s">
        <v>3</v>
      </c>
      <c r="C31" s="46" t="s">
        <v>49</v>
      </c>
      <c r="D31" s="46"/>
      <c r="E31" s="2"/>
      <c r="F31" s="3"/>
      <c r="G31" s="9"/>
      <c r="H31" s="9"/>
      <c r="I31" s="3"/>
      <c r="N31"/>
      <c r="O31"/>
      <c r="P31"/>
      <c r="Q31"/>
      <c r="R31"/>
      <c r="S31" s="42"/>
    </row>
    <row r="32" spans="1:19" x14ac:dyDescent="0.2">
      <c r="A32" s="9" t="s">
        <v>6</v>
      </c>
      <c r="B32" s="3"/>
      <c r="C32" s="3"/>
      <c r="D32" s="8" t="s">
        <v>11</v>
      </c>
      <c r="E32" s="8" t="s">
        <v>12</v>
      </c>
      <c r="F32" s="3"/>
      <c r="G32" s="39" t="s">
        <v>7</v>
      </c>
      <c r="H32" s="39" t="s">
        <v>7</v>
      </c>
      <c r="I32" s="39" t="s">
        <v>5</v>
      </c>
      <c r="N32"/>
      <c r="O32"/>
      <c r="P32"/>
      <c r="Q32"/>
      <c r="R32"/>
      <c r="S32" s="42"/>
    </row>
    <row r="33" spans="1:19" x14ac:dyDescent="0.2">
      <c r="A33" s="9">
        <v>1</v>
      </c>
      <c r="B33" s="13" t="s">
        <v>97</v>
      </c>
      <c r="C33" s="13" t="s">
        <v>98</v>
      </c>
      <c r="D33" s="13" t="s">
        <v>96</v>
      </c>
      <c r="E33" s="13" t="s">
        <v>86</v>
      </c>
      <c r="F33" s="3"/>
      <c r="G33" s="4">
        <v>181</v>
      </c>
      <c r="H33" s="4">
        <v>178</v>
      </c>
      <c r="I33" s="6">
        <f>SUM(G33:H33)</f>
        <v>359</v>
      </c>
      <c r="N33"/>
      <c r="O33"/>
      <c r="P33"/>
      <c r="Q33"/>
      <c r="R33"/>
      <c r="S33" s="42"/>
    </row>
    <row r="34" spans="1:19" x14ac:dyDescent="0.2">
      <c r="A34" s="9"/>
      <c r="B34" s="2"/>
      <c r="C34" s="2"/>
      <c r="D34" s="2"/>
      <c r="E34" s="2"/>
      <c r="F34" s="3"/>
      <c r="G34" s="3"/>
      <c r="H34" s="3"/>
      <c r="I34" s="9"/>
      <c r="N34"/>
      <c r="O34"/>
      <c r="P34"/>
      <c r="Q34"/>
      <c r="R34"/>
      <c r="S34" s="42"/>
    </row>
    <row r="35" spans="1:19" x14ac:dyDescent="0.2">
      <c r="A35" s="38"/>
      <c r="B35" s="24" t="s">
        <v>35</v>
      </c>
      <c r="C35" s="39"/>
      <c r="D35" s="39"/>
      <c r="E35" s="39"/>
      <c r="F35" s="39"/>
      <c r="G35" s="39"/>
      <c r="H35" s="39"/>
      <c r="I35" s="39"/>
      <c r="N35"/>
      <c r="O35"/>
      <c r="P35"/>
      <c r="Q35"/>
      <c r="R35"/>
      <c r="S35" s="42"/>
    </row>
    <row r="36" spans="1:19" x14ac:dyDescent="0.2">
      <c r="A36" s="3"/>
      <c r="B36" s="20" t="s">
        <v>3</v>
      </c>
      <c r="C36" s="46" t="s">
        <v>49</v>
      </c>
      <c r="D36" s="46"/>
      <c r="E36" s="3"/>
      <c r="F36" s="3"/>
      <c r="G36" s="3"/>
      <c r="H36" s="3"/>
      <c r="I36" s="3"/>
      <c r="J36" s="21"/>
      <c r="N36"/>
      <c r="O36"/>
      <c r="P36"/>
      <c r="Q36"/>
      <c r="R36"/>
      <c r="S36" s="42"/>
    </row>
    <row r="37" spans="1:19" x14ac:dyDescent="0.2">
      <c r="A37" s="9" t="s">
        <v>6</v>
      </c>
      <c r="B37" s="3"/>
      <c r="C37" s="3"/>
      <c r="D37" s="8" t="s">
        <v>11</v>
      </c>
      <c r="E37" s="8" t="s">
        <v>12</v>
      </c>
      <c r="F37" s="3"/>
      <c r="G37" s="39" t="s">
        <v>50</v>
      </c>
      <c r="H37" s="39" t="s">
        <v>50</v>
      </c>
      <c r="I37" s="39" t="s">
        <v>5</v>
      </c>
      <c r="J37" s="19"/>
      <c r="N37"/>
      <c r="O37"/>
      <c r="P37"/>
      <c r="Q37"/>
      <c r="R37"/>
      <c r="S37" s="42"/>
    </row>
    <row r="38" spans="1:19" x14ac:dyDescent="0.2">
      <c r="A38" s="9">
        <v>1</v>
      </c>
      <c r="B38" s="13" t="s">
        <v>39</v>
      </c>
      <c r="C38" s="13" t="s">
        <v>10</v>
      </c>
      <c r="D38" s="13" t="s">
        <v>30</v>
      </c>
      <c r="E38" s="13" t="s">
        <v>0</v>
      </c>
      <c r="G38" s="6">
        <v>242</v>
      </c>
      <c r="H38" s="6">
        <v>268</v>
      </c>
      <c r="I38" s="6">
        <f t="shared" ref="I38" si="0">SUM(G38:H38)</f>
        <v>510</v>
      </c>
      <c r="J38" s="9"/>
      <c r="N38"/>
      <c r="O38"/>
      <c r="P38"/>
      <c r="Q38"/>
      <c r="R38"/>
      <c r="S38" s="42"/>
    </row>
    <row r="39" spans="1:19" x14ac:dyDescent="0.2">
      <c r="A39" s="9"/>
      <c r="B39" s="2"/>
      <c r="C39" s="2"/>
      <c r="D39" s="2"/>
      <c r="E39" s="2"/>
      <c r="F39" s="3"/>
      <c r="G39" s="3"/>
      <c r="H39" s="3"/>
      <c r="I39" s="9"/>
      <c r="N39"/>
      <c r="O39"/>
      <c r="P39"/>
      <c r="Q39"/>
      <c r="R39"/>
      <c r="S39" s="42"/>
    </row>
    <row r="40" spans="1:19" x14ac:dyDescent="0.2">
      <c r="A40" s="38"/>
      <c r="B40" s="24" t="s">
        <v>33</v>
      </c>
      <c r="C40" s="39"/>
      <c r="D40" s="39"/>
      <c r="E40" s="39"/>
      <c r="F40" s="39"/>
      <c r="G40" s="39"/>
      <c r="H40" s="39"/>
      <c r="I40" s="39"/>
      <c r="N40"/>
      <c r="O40"/>
      <c r="P40"/>
      <c r="Q40"/>
      <c r="R40"/>
      <c r="S40" s="42"/>
    </row>
    <row r="41" spans="1:19" x14ac:dyDescent="0.2">
      <c r="A41" s="3"/>
      <c r="B41" s="20" t="s">
        <v>3</v>
      </c>
      <c r="C41" s="46" t="s">
        <v>49</v>
      </c>
      <c r="D41" s="46"/>
      <c r="E41" s="3"/>
      <c r="F41" s="3"/>
      <c r="G41" s="3"/>
      <c r="H41" s="3"/>
      <c r="I41" s="3"/>
      <c r="J41" s="21"/>
      <c r="N41"/>
      <c r="O41"/>
      <c r="P41"/>
      <c r="Q41"/>
      <c r="R41"/>
      <c r="S41" s="42"/>
    </row>
    <row r="42" spans="1:19" x14ac:dyDescent="0.2">
      <c r="A42" s="9" t="s">
        <v>6</v>
      </c>
      <c r="B42" s="3"/>
      <c r="C42" s="3"/>
      <c r="D42" s="8" t="s">
        <v>11</v>
      </c>
      <c r="E42" s="8" t="s">
        <v>12</v>
      </c>
      <c r="F42" s="3"/>
      <c r="G42" s="39" t="s">
        <v>54</v>
      </c>
      <c r="H42" s="39" t="s">
        <v>54</v>
      </c>
      <c r="I42" s="39" t="s">
        <v>5</v>
      </c>
      <c r="J42" s="19"/>
      <c r="N42"/>
      <c r="O42"/>
      <c r="P42"/>
      <c r="Q42"/>
      <c r="R42"/>
      <c r="S42" s="42"/>
    </row>
    <row r="43" spans="1:19" x14ac:dyDescent="0.2">
      <c r="A43" s="9">
        <v>1</v>
      </c>
      <c r="B43" s="13" t="s">
        <v>99</v>
      </c>
      <c r="C43" s="13" t="s">
        <v>26</v>
      </c>
      <c r="D43" s="13" t="s">
        <v>1</v>
      </c>
      <c r="E43" s="13" t="s">
        <v>53</v>
      </c>
      <c r="G43" s="6">
        <v>319</v>
      </c>
      <c r="H43" s="6">
        <v>318</v>
      </c>
      <c r="I43" s="6">
        <f t="shared" ref="I43:I45" si="1">SUM(G43:H43)</f>
        <v>637</v>
      </c>
      <c r="J43" s="9"/>
      <c r="N43"/>
      <c r="O43"/>
      <c r="P43"/>
      <c r="Q43"/>
      <c r="R43"/>
      <c r="S43" s="42"/>
    </row>
    <row r="44" spans="1:19" x14ac:dyDescent="0.2">
      <c r="A44" s="9">
        <v>2</v>
      </c>
      <c r="B44" s="13" t="s">
        <v>100</v>
      </c>
      <c r="C44" s="13" t="s">
        <v>27</v>
      </c>
      <c r="D44" s="13" t="s">
        <v>1</v>
      </c>
      <c r="E44" s="13" t="s">
        <v>0</v>
      </c>
      <c r="G44" s="6">
        <v>304</v>
      </c>
      <c r="H44" s="6">
        <v>312</v>
      </c>
      <c r="I44" s="6">
        <f t="shared" si="1"/>
        <v>616</v>
      </c>
      <c r="N44"/>
      <c r="O44"/>
      <c r="P44"/>
      <c r="Q44"/>
      <c r="R44"/>
      <c r="S44" s="42"/>
    </row>
    <row r="45" spans="1:19" x14ac:dyDescent="0.2">
      <c r="A45" s="9">
        <v>3</v>
      </c>
      <c r="B45" s="13" t="s">
        <v>56</v>
      </c>
      <c r="C45" s="13" t="s">
        <v>55</v>
      </c>
      <c r="D45" s="13" t="s">
        <v>1</v>
      </c>
      <c r="E45" s="13" t="s">
        <v>0</v>
      </c>
      <c r="G45" s="6">
        <v>298</v>
      </c>
      <c r="H45" s="6">
        <v>295</v>
      </c>
      <c r="I45" s="6">
        <f t="shared" si="1"/>
        <v>593</v>
      </c>
    </row>
    <row r="46" spans="1:19" x14ac:dyDescent="0.2">
      <c r="A46" s="9">
        <v>4</v>
      </c>
      <c r="B46" s="13" t="s">
        <v>63</v>
      </c>
      <c r="C46" s="13" t="s">
        <v>64</v>
      </c>
      <c r="D46" s="13" t="s">
        <v>1</v>
      </c>
      <c r="E46" s="13" t="s">
        <v>65</v>
      </c>
      <c r="G46" s="6">
        <v>294</v>
      </c>
      <c r="H46" s="6">
        <v>287</v>
      </c>
      <c r="I46" s="6">
        <f t="shared" ref="I46:I48" si="2">SUM(G46:H46)</f>
        <v>581</v>
      </c>
    </row>
    <row r="47" spans="1:19" x14ac:dyDescent="0.2">
      <c r="A47" s="9">
        <v>5</v>
      </c>
      <c r="B47" s="13" t="s">
        <v>101</v>
      </c>
      <c r="C47" s="13" t="s">
        <v>102</v>
      </c>
      <c r="D47" s="13" t="s">
        <v>1</v>
      </c>
      <c r="E47" s="13" t="s">
        <v>0</v>
      </c>
      <c r="G47" s="6">
        <v>277</v>
      </c>
      <c r="H47" s="6">
        <v>296</v>
      </c>
      <c r="I47" s="6">
        <f t="shared" si="2"/>
        <v>573</v>
      </c>
    </row>
    <row r="48" spans="1:19" x14ac:dyDescent="0.2">
      <c r="A48" s="9">
        <v>6</v>
      </c>
      <c r="B48" s="13" t="s">
        <v>103</v>
      </c>
      <c r="C48" s="13" t="s">
        <v>104</v>
      </c>
      <c r="D48" s="13" t="s">
        <v>1</v>
      </c>
      <c r="E48" s="13" t="s">
        <v>92</v>
      </c>
      <c r="G48" s="6">
        <v>268</v>
      </c>
      <c r="H48" s="6">
        <v>279</v>
      </c>
      <c r="I48" s="6">
        <f t="shared" si="2"/>
        <v>547</v>
      </c>
    </row>
    <row r="49" spans="1:19" x14ac:dyDescent="0.2">
      <c r="A49" s="9">
        <v>7</v>
      </c>
      <c r="B49" s="13" t="s">
        <v>105</v>
      </c>
      <c r="C49" s="13" t="s">
        <v>10</v>
      </c>
      <c r="D49" s="13" t="s">
        <v>1</v>
      </c>
      <c r="E49" s="13" t="s">
        <v>73</v>
      </c>
      <c r="G49" s="6">
        <v>216</v>
      </c>
      <c r="H49" s="6">
        <v>205</v>
      </c>
      <c r="I49" s="6">
        <f t="shared" ref="I49" si="3">SUM(G49:H49)</f>
        <v>421</v>
      </c>
    </row>
    <row r="50" spans="1:19" x14ac:dyDescent="0.2">
      <c r="A50" s="9"/>
      <c r="B50" s="2"/>
      <c r="C50" s="2"/>
      <c r="D50" s="2"/>
      <c r="E50" s="2"/>
      <c r="F50" s="3"/>
      <c r="G50" s="3"/>
      <c r="H50" s="3"/>
      <c r="I50" s="9"/>
      <c r="N50"/>
      <c r="O50"/>
      <c r="P50"/>
      <c r="Q50"/>
      <c r="R50"/>
      <c r="S50" s="42"/>
    </row>
    <row r="51" spans="1:19" x14ac:dyDescent="0.2">
      <c r="A51" s="28"/>
      <c r="B51" s="24" t="s">
        <v>36</v>
      </c>
      <c r="C51" s="29"/>
      <c r="D51" s="29"/>
      <c r="E51" s="29"/>
      <c r="F51" s="29"/>
      <c r="G51" s="29"/>
      <c r="H51" s="29"/>
      <c r="I51" s="29"/>
      <c r="N51"/>
      <c r="O51"/>
      <c r="P51"/>
      <c r="Q51"/>
      <c r="R51"/>
      <c r="S51" s="42"/>
    </row>
    <row r="52" spans="1:19" x14ac:dyDescent="0.2">
      <c r="A52" s="3"/>
      <c r="B52" s="20" t="s">
        <v>3</v>
      </c>
      <c r="C52" s="46" t="s">
        <v>49</v>
      </c>
      <c r="D52" s="46"/>
      <c r="E52" s="3"/>
      <c r="F52" s="3"/>
      <c r="G52" s="3"/>
      <c r="H52" s="3"/>
      <c r="I52" s="3"/>
      <c r="J52" s="21"/>
      <c r="N52"/>
      <c r="O52"/>
      <c r="P52"/>
      <c r="Q52"/>
      <c r="R52"/>
      <c r="S52" s="42"/>
    </row>
    <row r="53" spans="1:19" x14ac:dyDescent="0.2">
      <c r="A53" s="9" t="s">
        <v>6</v>
      </c>
      <c r="B53" s="3"/>
      <c r="C53" s="3"/>
      <c r="D53" s="8" t="s">
        <v>11</v>
      </c>
      <c r="E53" s="8" t="s">
        <v>12</v>
      </c>
      <c r="F53" s="3"/>
      <c r="G53" s="29" t="s">
        <v>50</v>
      </c>
      <c r="H53" s="29" t="s">
        <v>50</v>
      </c>
      <c r="I53" s="29" t="s">
        <v>5</v>
      </c>
      <c r="J53" s="19"/>
      <c r="N53"/>
      <c r="O53"/>
      <c r="P53"/>
      <c r="Q53"/>
      <c r="R53"/>
      <c r="S53" s="42"/>
    </row>
    <row r="54" spans="1:19" x14ac:dyDescent="0.2">
      <c r="A54" s="9">
        <v>1</v>
      </c>
      <c r="B54" s="13" t="s">
        <v>67</v>
      </c>
      <c r="C54" s="13" t="s">
        <v>9</v>
      </c>
      <c r="D54" s="13" t="s">
        <v>2</v>
      </c>
      <c r="E54" s="13" t="s">
        <v>0</v>
      </c>
      <c r="G54" s="6">
        <v>288</v>
      </c>
      <c r="H54" s="6">
        <v>299</v>
      </c>
      <c r="I54" s="6">
        <f t="shared" ref="I54:I56" si="4">SUM(G54:H54)</f>
        <v>587</v>
      </c>
      <c r="J54" s="9"/>
      <c r="N54"/>
      <c r="O54"/>
      <c r="P54"/>
      <c r="Q54"/>
      <c r="R54"/>
      <c r="S54" s="42"/>
    </row>
    <row r="55" spans="1:19" x14ac:dyDescent="0.2">
      <c r="A55" s="9">
        <v>2</v>
      </c>
      <c r="B55" s="13" t="s">
        <v>106</v>
      </c>
      <c r="C55" s="13" t="s">
        <v>107</v>
      </c>
      <c r="D55" s="13" t="s">
        <v>2</v>
      </c>
      <c r="E55" s="13" t="s">
        <v>53</v>
      </c>
      <c r="G55" s="6">
        <v>273</v>
      </c>
      <c r="H55" s="6">
        <v>271</v>
      </c>
      <c r="I55" s="6">
        <f t="shared" si="4"/>
        <v>544</v>
      </c>
      <c r="N55"/>
      <c r="O55"/>
      <c r="P55"/>
      <c r="Q55"/>
      <c r="R55"/>
      <c r="S55" s="42"/>
    </row>
    <row r="56" spans="1:19" x14ac:dyDescent="0.2">
      <c r="A56" s="9">
        <v>3</v>
      </c>
      <c r="B56" s="13" t="s">
        <v>66</v>
      </c>
      <c r="C56" s="13" t="s">
        <v>68</v>
      </c>
      <c r="D56" s="13" t="s">
        <v>2</v>
      </c>
      <c r="E56" s="13" t="s">
        <v>53</v>
      </c>
      <c r="G56" s="6">
        <v>240</v>
      </c>
      <c r="H56" s="6">
        <v>278</v>
      </c>
      <c r="I56" s="6">
        <f t="shared" si="4"/>
        <v>518</v>
      </c>
    </row>
    <row r="57" spans="1:19" x14ac:dyDescent="0.2">
      <c r="A57" s="26"/>
      <c r="B57" s="27"/>
      <c r="C57" s="27"/>
      <c r="D57" s="27"/>
      <c r="E57" s="27"/>
      <c r="F57" s="27"/>
      <c r="G57" s="27"/>
      <c r="H57" s="27"/>
      <c r="I57" s="27"/>
      <c r="J57" s="21"/>
    </row>
    <row r="58" spans="1:19" x14ac:dyDescent="0.2">
      <c r="A58" s="34"/>
      <c r="B58" s="24" t="s">
        <v>110</v>
      </c>
      <c r="C58" s="35"/>
      <c r="D58" s="35"/>
      <c r="E58" s="35"/>
      <c r="F58" s="35"/>
      <c r="G58" s="35"/>
      <c r="H58" s="35"/>
      <c r="I58" s="35"/>
      <c r="J58" s="21"/>
    </row>
    <row r="59" spans="1:19" x14ac:dyDescent="0.2">
      <c r="A59" s="9"/>
      <c r="B59" s="20" t="s">
        <v>3</v>
      </c>
      <c r="C59" s="46" t="s">
        <v>74</v>
      </c>
      <c r="D59" s="46"/>
      <c r="E59" s="2"/>
      <c r="F59" s="3"/>
      <c r="G59" s="9"/>
      <c r="H59" s="9"/>
      <c r="I59" s="3"/>
    </row>
    <row r="60" spans="1:19" x14ac:dyDescent="0.2">
      <c r="A60" s="9" t="s">
        <v>6</v>
      </c>
      <c r="B60" s="3"/>
      <c r="C60" s="3"/>
      <c r="D60" s="8" t="s">
        <v>11</v>
      </c>
      <c r="E60" s="8" t="s">
        <v>12</v>
      </c>
      <c r="F60" s="3"/>
      <c r="G60" s="35" t="s">
        <v>8</v>
      </c>
      <c r="H60" s="35" t="s">
        <v>69</v>
      </c>
      <c r="I60" s="35" t="s">
        <v>5</v>
      </c>
      <c r="J60" s="9"/>
    </row>
    <row r="61" spans="1:19" x14ac:dyDescent="0.2">
      <c r="A61" s="9">
        <v>1</v>
      </c>
      <c r="B61" s="18" t="s">
        <v>111</v>
      </c>
      <c r="C61" s="18" t="s">
        <v>14</v>
      </c>
      <c r="D61" s="4" t="s">
        <v>60</v>
      </c>
      <c r="E61" s="13" t="s">
        <v>0</v>
      </c>
      <c r="F61" s="3"/>
      <c r="G61" s="4">
        <v>297</v>
      </c>
      <c r="H61" s="4">
        <v>294</v>
      </c>
      <c r="I61" s="6">
        <f>SUM(G61:H61)</f>
        <v>591</v>
      </c>
      <c r="J61" s="9"/>
      <c r="N61"/>
      <c r="O61"/>
      <c r="P61"/>
      <c r="Q61"/>
      <c r="R61"/>
      <c r="S61" s="42"/>
    </row>
    <row r="62" spans="1:19" x14ac:dyDescent="0.2">
      <c r="A62" s="3"/>
      <c r="B62" s="3"/>
      <c r="C62" s="3"/>
      <c r="D62" s="3"/>
      <c r="E62" s="3"/>
      <c r="F62" s="3"/>
      <c r="G62" s="3"/>
      <c r="H62" s="3"/>
      <c r="I62" s="3"/>
      <c r="N62"/>
      <c r="O62"/>
      <c r="P62"/>
      <c r="Q62"/>
      <c r="R62"/>
      <c r="S62" s="42"/>
    </row>
    <row r="63" spans="1:19" x14ac:dyDescent="0.2">
      <c r="A63" s="34"/>
      <c r="B63" s="24" t="s">
        <v>109</v>
      </c>
      <c r="C63" s="35"/>
      <c r="D63" s="35"/>
      <c r="E63" s="35"/>
      <c r="F63" s="35"/>
      <c r="G63" s="35"/>
      <c r="H63" s="35"/>
      <c r="I63" s="35"/>
      <c r="N63"/>
      <c r="O63"/>
      <c r="P63"/>
      <c r="Q63"/>
      <c r="R63"/>
      <c r="S63" s="42"/>
    </row>
    <row r="64" spans="1:19" x14ac:dyDescent="0.2">
      <c r="A64" s="9"/>
      <c r="B64" s="20" t="s">
        <v>3</v>
      </c>
      <c r="C64" s="36" t="s">
        <v>74</v>
      </c>
      <c r="D64" s="36"/>
      <c r="E64" s="8"/>
      <c r="F64" s="3"/>
      <c r="G64" s="9"/>
      <c r="H64" s="9"/>
      <c r="I64" s="9"/>
      <c r="N64"/>
      <c r="O64"/>
      <c r="P64"/>
      <c r="Q64"/>
      <c r="R64"/>
      <c r="S64" s="42"/>
    </row>
    <row r="65" spans="1:19" x14ac:dyDescent="0.2">
      <c r="A65" s="9" t="s">
        <v>6</v>
      </c>
      <c r="B65" s="3"/>
      <c r="C65" s="3"/>
      <c r="D65" s="8" t="s">
        <v>11</v>
      </c>
      <c r="E65" s="8" t="s">
        <v>12</v>
      </c>
      <c r="F65" s="3"/>
      <c r="G65" s="9" t="s">
        <v>69</v>
      </c>
      <c r="H65" s="9" t="s">
        <v>70</v>
      </c>
      <c r="I65" s="35" t="s">
        <v>5</v>
      </c>
      <c r="N65"/>
      <c r="O65"/>
      <c r="P65"/>
      <c r="Q65"/>
      <c r="R65"/>
      <c r="S65" s="42"/>
    </row>
    <row r="66" spans="1:19" x14ac:dyDescent="0.2">
      <c r="A66" s="9">
        <v>1</v>
      </c>
      <c r="B66" s="4" t="s">
        <v>112</v>
      </c>
      <c r="C66" s="4" t="s">
        <v>113</v>
      </c>
      <c r="D66" s="13" t="s">
        <v>108</v>
      </c>
      <c r="E66" s="13" t="s">
        <v>0</v>
      </c>
      <c r="F66" s="3"/>
      <c r="G66" s="6">
        <v>142</v>
      </c>
      <c r="H66" s="6">
        <v>254</v>
      </c>
      <c r="I66" s="6">
        <f>SUM(G66:H66)</f>
        <v>396</v>
      </c>
    </row>
    <row r="67" spans="1:1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19" ht="18" x14ac:dyDescent="0.25">
      <c r="A68" s="3"/>
      <c r="B68" s="43" t="s">
        <v>71</v>
      </c>
      <c r="C68" s="3"/>
      <c r="D68" s="3"/>
      <c r="E68" s="3"/>
      <c r="F68" s="3"/>
      <c r="G68" s="3"/>
      <c r="H68" s="3"/>
      <c r="I68" s="3"/>
      <c r="N68" s="40"/>
      <c r="O68" s="40"/>
      <c r="P68" s="40"/>
      <c r="Q68" s="40"/>
      <c r="R68" s="40"/>
      <c r="S68" s="41"/>
    </row>
    <row r="69" spans="1:19" x14ac:dyDescent="0.2">
      <c r="A69" s="3"/>
      <c r="B69" s="3"/>
      <c r="C69" s="3"/>
      <c r="D69" s="3"/>
      <c r="E69" s="3"/>
      <c r="F69" s="3"/>
      <c r="G69" s="3"/>
      <c r="H69" s="3"/>
      <c r="I69" s="3"/>
      <c r="N69"/>
      <c r="O69"/>
      <c r="P69"/>
      <c r="Q69"/>
      <c r="R69"/>
      <c r="S69" s="42"/>
    </row>
    <row r="70" spans="1:19" x14ac:dyDescent="0.2">
      <c r="A70" s="9"/>
      <c r="B70" s="3" t="s">
        <v>35</v>
      </c>
      <c r="D70" s="7"/>
      <c r="E70" s="7"/>
      <c r="G70" s="7"/>
      <c r="H70" s="7"/>
      <c r="I70" s="9"/>
      <c r="N70"/>
      <c r="O70"/>
      <c r="P70"/>
      <c r="Q70"/>
      <c r="R70"/>
      <c r="S70" s="42"/>
    </row>
    <row r="71" spans="1:19" x14ac:dyDescent="0.2">
      <c r="A71" s="9"/>
      <c r="B71" s="20" t="s">
        <v>3</v>
      </c>
      <c r="C71" s="46" t="s">
        <v>71</v>
      </c>
      <c r="D71" s="46"/>
      <c r="E71" s="2"/>
      <c r="F71" s="3"/>
      <c r="G71" s="9"/>
      <c r="H71" s="9"/>
      <c r="I71" s="3"/>
      <c r="N71"/>
      <c r="O71"/>
      <c r="P71"/>
      <c r="Q71"/>
      <c r="R71"/>
      <c r="S71" s="42"/>
    </row>
    <row r="72" spans="1:19" x14ac:dyDescent="0.2">
      <c r="A72" s="9" t="s">
        <v>6</v>
      </c>
      <c r="B72" s="3"/>
      <c r="C72" s="3"/>
      <c r="D72" s="8" t="s">
        <v>11</v>
      </c>
      <c r="E72" s="8" t="s">
        <v>12</v>
      </c>
      <c r="F72" s="3"/>
      <c r="G72" s="39" t="s">
        <v>7</v>
      </c>
      <c r="H72" s="39" t="s">
        <v>8</v>
      </c>
      <c r="I72" s="39" t="s">
        <v>5</v>
      </c>
      <c r="N72"/>
      <c r="O72"/>
      <c r="P72"/>
      <c r="Q72"/>
      <c r="R72"/>
      <c r="S72" s="42"/>
    </row>
    <row r="73" spans="1:19" x14ac:dyDescent="0.2">
      <c r="A73" s="9">
        <v>1</v>
      </c>
      <c r="B73" s="13" t="s">
        <v>41</v>
      </c>
      <c r="C73" s="13" t="s">
        <v>9</v>
      </c>
      <c r="D73" s="4" t="s">
        <v>30</v>
      </c>
      <c r="E73" s="13" t="s">
        <v>0</v>
      </c>
      <c r="F73" s="3"/>
      <c r="G73" s="4">
        <v>199</v>
      </c>
      <c r="H73" s="4">
        <v>266</v>
      </c>
      <c r="I73" s="6">
        <f>SUM(G73:H73)</f>
        <v>465</v>
      </c>
    </row>
    <row r="74" spans="1:19" x14ac:dyDescent="0.2">
      <c r="A74" s="9">
        <v>2</v>
      </c>
      <c r="B74" s="18" t="s">
        <v>114</v>
      </c>
      <c r="C74" s="18" t="s">
        <v>9</v>
      </c>
      <c r="D74" s="4" t="s">
        <v>30</v>
      </c>
      <c r="E74" s="13" t="s">
        <v>0</v>
      </c>
      <c r="F74" s="3"/>
      <c r="G74" s="4">
        <v>192</v>
      </c>
      <c r="H74" s="4">
        <v>246</v>
      </c>
      <c r="I74" s="6">
        <f>SUM(G74:H74)</f>
        <v>438</v>
      </c>
    </row>
    <row r="75" spans="1:19" x14ac:dyDescent="0.2">
      <c r="A75" s="3"/>
      <c r="B75" s="3"/>
      <c r="C75" s="3"/>
      <c r="D75" s="3"/>
      <c r="E75" s="3"/>
      <c r="F75" s="3"/>
      <c r="G75" s="3"/>
      <c r="H75" s="3"/>
      <c r="I75" s="3"/>
      <c r="N75"/>
      <c r="O75"/>
      <c r="P75"/>
      <c r="Q75"/>
      <c r="R75"/>
      <c r="S75" s="42"/>
    </row>
    <row r="76" spans="1:19" x14ac:dyDescent="0.2">
      <c r="A76" s="9"/>
      <c r="B76" s="3" t="s">
        <v>34</v>
      </c>
      <c r="D76" s="7"/>
      <c r="E76" s="7"/>
      <c r="G76" s="7"/>
      <c r="H76" s="7"/>
      <c r="I76" s="9"/>
      <c r="N76"/>
      <c r="O76"/>
      <c r="P76"/>
      <c r="Q76"/>
      <c r="R76"/>
      <c r="S76" s="42"/>
    </row>
    <row r="77" spans="1:19" x14ac:dyDescent="0.2">
      <c r="A77" s="9"/>
      <c r="B77" s="20" t="s">
        <v>3</v>
      </c>
      <c r="C77" s="46" t="s">
        <v>71</v>
      </c>
      <c r="D77" s="46"/>
      <c r="E77" s="2"/>
      <c r="F77" s="3"/>
      <c r="G77" s="9"/>
      <c r="H77" s="9"/>
      <c r="I77" s="3"/>
      <c r="N77"/>
      <c r="O77"/>
      <c r="P77"/>
      <c r="Q77"/>
      <c r="R77"/>
      <c r="S77" s="42"/>
    </row>
    <row r="78" spans="1:19" x14ac:dyDescent="0.2">
      <c r="A78" s="9" t="s">
        <v>6</v>
      </c>
      <c r="B78" s="3"/>
      <c r="C78" s="3"/>
      <c r="D78" s="8" t="s">
        <v>11</v>
      </c>
      <c r="E78" s="8" t="s">
        <v>12</v>
      </c>
      <c r="F78" s="3"/>
      <c r="G78" s="39" t="s">
        <v>7</v>
      </c>
      <c r="H78" s="39" t="s">
        <v>8</v>
      </c>
      <c r="I78" s="39" t="s">
        <v>5</v>
      </c>
      <c r="N78"/>
      <c r="O78"/>
      <c r="P78"/>
      <c r="Q78"/>
      <c r="R78"/>
      <c r="S78" s="42"/>
    </row>
    <row r="79" spans="1:19" x14ac:dyDescent="0.2">
      <c r="A79" s="9">
        <v>1</v>
      </c>
      <c r="B79" s="13" t="s">
        <v>40</v>
      </c>
      <c r="C79" s="13" t="s">
        <v>31</v>
      </c>
      <c r="D79" s="4" t="s">
        <v>29</v>
      </c>
      <c r="E79" s="13" t="s">
        <v>0</v>
      </c>
      <c r="F79" s="3"/>
      <c r="G79" s="4">
        <v>286</v>
      </c>
      <c r="H79" s="4">
        <v>325</v>
      </c>
      <c r="I79" s="6">
        <f>SUM(G79:H79)</f>
        <v>611</v>
      </c>
    </row>
    <row r="80" spans="1:19" x14ac:dyDescent="0.2">
      <c r="A80" s="9">
        <v>2</v>
      </c>
      <c r="B80" s="18" t="s">
        <v>62</v>
      </c>
      <c r="C80" s="18" t="s">
        <v>27</v>
      </c>
      <c r="D80" s="4" t="s">
        <v>29</v>
      </c>
      <c r="E80" s="13" t="s">
        <v>0</v>
      </c>
      <c r="F80" s="3"/>
      <c r="G80" s="4">
        <v>198</v>
      </c>
      <c r="H80" s="4">
        <v>275</v>
      </c>
      <c r="I80" s="6">
        <f>SUM(G80:H80)</f>
        <v>473</v>
      </c>
    </row>
    <row r="81" spans="1:19" x14ac:dyDescent="0.2">
      <c r="A81" s="3"/>
      <c r="B81" s="3"/>
      <c r="C81" s="3"/>
      <c r="D81" s="3"/>
      <c r="E81" s="3"/>
      <c r="F81" s="3"/>
      <c r="G81" s="3"/>
      <c r="H81" s="3"/>
      <c r="I81" s="3"/>
      <c r="N81"/>
      <c r="O81"/>
      <c r="P81"/>
      <c r="Q81"/>
      <c r="R81"/>
      <c r="S81" s="42"/>
    </row>
    <row r="82" spans="1:19" x14ac:dyDescent="0.2">
      <c r="A82" s="9"/>
      <c r="B82" s="3" t="s">
        <v>33</v>
      </c>
      <c r="D82" s="7"/>
      <c r="E82" s="7"/>
      <c r="G82" s="7"/>
      <c r="H82" s="7"/>
      <c r="I82" s="9"/>
      <c r="N82"/>
      <c r="O82"/>
      <c r="P82"/>
      <c r="Q82"/>
      <c r="R82"/>
      <c r="S82" s="42"/>
    </row>
    <row r="83" spans="1:19" x14ac:dyDescent="0.2">
      <c r="A83" s="9"/>
      <c r="B83" s="20" t="s">
        <v>3</v>
      </c>
      <c r="C83" s="46" t="s">
        <v>71</v>
      </c>
      <c r="D83" s="46"/>
      <c r="E83" s="2"/>
      <c r="F83" s="3"/>
      <c r="G83" s="9"/>
      <c r="H83" s="9"/>
      <c r="I83" s="3"/>
      <c r="N83"/>
      <c r="O83"/>
      <c r="P83"/>
      <c r="Q83"/>
      <c r="R83"/>
      <c r="S83" s="42"/>
    </row>
    <row r="84" spans="1:19" x14ac:dyDescent="0.2">
      <c r="A84" s="9" t="s">
        <v>6</v>
      </c>
      <c r="B84" s="3"/>
      <c r="C84" s="3"/>
      <c r="D84" s="8" t="s">
        <v>11</v>
      </c>
      <c r="E84" s="8" t="s">
        <v>12</v>
      </c>
      <c r="F84" s="3"/>
      <c r="G84" s="35" t="s">
        <v>7</v>
      </c>
      <c r="H84" s="35" t="s">
        <v>8</v>
      </c>
      <c r="I84" s="35" t="s">
        <v>5</v>
      </c>
      <c r="N84"/>
      <c r="O84"/>
      <c r="P84"/>
      <c r="Q84"/>
      <c r="R84"/>
      <c r="S84" s="42"/>
    </row>
    <row r="85" spans="1:19" x14ac:dyDescent="0.2">
      <c r="A85" s="9">
        <v>1</v>
      </c>
      <c r="B85" s="13" t="s">
        <v>115</v>
      </c>
      <c r="C85" s="13" t="s">
        <v>116</v>
      </c>
      <c r="D85" s="4" t="s">
        <v>1</v>
      </c>
      <c r="E85" s="13" t="s">
        <v>78</v>
      </c>
      <c r="F85" s="3"/>
      <c r="G85" s="4">
        <v>259</v>
      </c>
      <c r="H85" s="4">
        <v>320</v>
      </c>
      <c r="I85" s="6">
        <f>SUM(G85:H85)</f>
        <v>579</v>
      </c>
    </row>
    <row r="86" spans="1:19" x14ac:dyDescent="0.2">
      <c r="A86" s="9">
        <v>2</v>
      </c>
      <c r="B86" s="18" t="s">
        <v>117</v>
      </c>
      <c r="C86" s="18" t="s">
        <v>94</v>
      </c>
      <c r="D86" s="4" t="s">
        <v>1</v>
      </c>
      <c r="E86" s="13" t="s">
        <v>78</v>
      </c>
      <c r="F86" s="3"/>
      <c r="G86" s="4">
        <v>258</v>
      </c>
      <c r="H86" s="4">
        <v>312</v>
      </c>
      <c r="I86" s="6">
        <f>SUM(G86:H86)</f>
        <v>570</v>
      </c>
    </row>
    <row r="87" spans="1:19" x14ac:dyDescent="0.2">
      <c r="A87" s="9">
        <v>3</v>
      </c>
      <c r="B87" s="13" t="s">
        <v>72</v>
      </c>
      <c r="C87" s="13" t="s">
        <v>9</v>
      </c>
      <c r="D87" s="4" t="s">
        <v>1</v>
      </c>
      <c r="E87" s="13" t="s">
        <v>73</v>
      </c>
      <c r="F87" s="3"/>
      <c r="G87" s="4">
        <v>261</v>
      </c>
      <c r="H87" s="4">
        <v>303</v>
      </c>
      <c r="I87" s="6">
        <f>SUM(G87:H87)</f>
        <v>564</v>
      </c>
      <c r="J87" s="21"/>
    </row>
    <row r="88" spans="1:19" x14ac:dyDescent="0.2">
      <c r="D88" s="7"/>
      <c r="E88" s="7"/>
      <c r="G88" s="7"/>
      <c r="H88" s="7"/>
      <c r="I88" s="7"/>
      <c r="O88" s="3"/>
      <c r="P88" s="3"/>
      <c r="Q88" s="3"/>
      <c r="R88" s="3"/>
      <c r="S88" s="3"/>
    </row>
    <row r="89" spans="1:19" x14ac:dyDescent="0.2">
      <c r="A89" s="9"/>
      <c r="B89" s="3" t="s">
        <v>36</v>
      </c>
      <c r="D89" s="7"/>
      <c r="E89" s="7"/>
      <c r="G89" s="7"/>
      <c r="H89" s="7"/>
      <c r="I89" s="9"/>
      <c r="N89"/>
      <c r="O89"/>
      <c r="P89"/>
      <c r="Q89"/>
      <c r="R89"/>
      <c r="S89" s="42"/>
    </row>
    <row r="90" spans="1:19" x14ac:dyDescent="0.2">
      <c r="A90" s="9"/>
      <c r="B90" s="20" t="s">
        <v>3</v>
      </c>
      <c r="C90" s="46" t="s">
        <v>71</v>
      </c>
      <c r="D90" s="46"/>
      <c r="E90" s="2"/>
      <c r="F90" s="3"/>
      <c r="G90" s="9"/>
      <c r="H90" s="9"/>
      <c r="I90" s="3"/>
      <c r="N90"/>
      <c r="O90"/>
      <c r="P90"/>
      <c r="Q90"/>
      <c r="R90"/>
      <c r="S90" s="42"/>
    </row>
    <row r="91" spans="1:19" x14ac:dyDescent="0.2">
      <c r="A91" s="9" t="s">
        <v>6</v>
      </c>
      <c r="B91" s="3"/>
      <c r="C91" s="3"/>
      <c r="D91" s="8" t="s">
        <v>11</v>
      </c>
      <c r="E91" s="8" t="s">
        <v>12</v>
      </c>
      <c r="F91" s="3"/>
      <c r="G91" s="39" t="s">
        <v>7</v>
      </c>
      <c r="H91" s="39" t="s">
        <v>8</v>
      </c>
      <c r="I91" s="39" t="s">
        <v>5</v>
      </c>
      <c r="N91"/>
      <c r="O91"/>
      <c r="P91"/>
      <c r="Q91"/>
      <c r="R91"/>
      <c r="S91" s="42"/>
    </row>
    <row r="92" spans="1:19" x14ac:dyDescent="0.2">
      <c r="A92" s="9">
        <v>1</v>
      </c>
      <c r="B92" s="13" t="s">
        <v>118</v>
      </c>
      <c r="C92" s="13" t="s">
        <v>55</v>
      </c>
      <c r="D92" s="4" t="s">
        <v>2</v>
      </c>
      <c r="E92" s="13" t="s">
        <v>0</v>
      </c>
      <c r="F92" s="3"/>
      <c r="G92" s="4">
        <v>229</v>
      </c>
      <c r="H92" s="4">
        <v>303</v>
      </c>
      <c r="I92" s="6">
        <f>SUM(G92:H92)</f>
        <v>532</v>
      </c>
    </row>
    <row r="93" spans="1:19" x14ac:dyDescent="0.2">
      <c r="D93" s="7"/>
      <c r="E93" s="7"/>
      <c r="G93" s="7"/>
      <c r="H93" s="7"/>
      <c r="I93" s="7"/>
      <c r="O93" s="3"/>
      <c r="P93" s="3"/>
      <c r="Q93" s="3"/>
      <c r="R93" s="3"/>
      <c r="S93" s="3"/>
    </row>
    <row r="94" spans="1:19" x14ac:dyDescent="0.2">
      <c r="A94" s="9"/>
      <c r="B94" s="3" t="s">
        <v>75</v>
      </c>
      <c r="D94" s="7"/>
      <c r="E94" s="7"/>
      <c r="G94" s="7"/>
      <c r="H94" s="7"/>
      <c r="I94" s="9"/>
      <c r="N94"/>
      <c r="O94"/>
      <c r="P94"/>
      <c r="Q94"/>
      <c r="R94"/>
      <c r="S94" s="42"/>
    </row>
    <row r="95" spans="1:19" x14ac:dyDescent="0.2">
      <c r="A95" s="9"/>
      <c r="B95" s="20" t="s">
        <v>3</v>
      </c>
      <c r="C95" s="46" t="s">
        <v>71</v>
      </c>
      <c r="D95" s="46"/>
      <c r="E95" s="2"/>
      <c r="F95" s="3"/>
      <c r="G95" s="9"/>
      <c r="H95" s="9"/>
      <c r="I95" s="3"/>
      <c r="N95"/>
      <c r="O95"/>
      <c r="P95"/>
      <c r="Q95"/>
      <c r="R95"/>
      <c r="S95" s="42"/>
    </row>
    <row r="96" spans="1:19" x14ac:dyDescent="0.2">
      <c r="A96" s="9" t="s">
        <v>6</v>
      </c>
      <c r="B96" s="3"/>
      <c r="C96" s="3"/>
      <c r="D96" s="8" t="s">
        <v>11</v>
      </c>
      <c r="E96" s="8" t="s">
        <v>12</v>
      </c>
      <c r="F96" s="3"/>
      <c r="G96" s="35" t="s">
        <v>7</v>
      </c>
      <c r="H96" s="35" t="s">
        <v>8</v>
      </c>
      <c r="I96" s="35" t="s">
        <v>5</v>
      </c>
      <c r="N96"/>
      <c r="O96"/>
      <c r="P96"/>
      <c r="Q96"/>
      <c r="R96"/>
      <c r="S96" s="42"/>
    </row>
    <row r="97" spans="1:23" x14ac:dyDescent="0.2">
      <c r="A97" s="9">
        <v>1</v>
      </c>
      <c r="B97" s="13" t="s">
        <v>119</v>
      </c>
      <c r="C97" s="13" t="s">
        <v>120</v>
      </c>
      <c r="D97" s="4" t="s">
        <v>58</v>
      </c>
      <c r="E97" s="13" t="s">
        <v>73</v>
      </c>
      <c r="F97" s="3"/>
      <c r="G97" s="4">
        <v>122</v>
      </c>
      <c r="H97" s="4">
        <v>274</v>
      </c>
      <c r="I97" s="6">
        <f>SUM(G97:H97)</f>
        <v>396</v>
      </c>
    </row>
    <row r="98" spans="1:23" x14ac:dyDescent="0.2">
      <c r="D98" s="7"/>
      <c r="E98" s="7"/>
      <c r="G98" s="7"/>
      <c r="H98" s="7"/>
      <c r="I98" s="7"/>
      <c r="O98" s="3"/>
      <c r="P98" s="3"/>
      <c r="Q98" s="3"/>
      <c r="R98" s="3"/>
      <c r="S98" s="3"/>
    </row>
    <row r="99" spans="1:23" x14ac:dyDescent="0.2">
      <c r="A99" s="9"/>
      <c r="B99" s="3" t="s">
        <v>124</v>
      </c>
      <c r="D99" s="7"/>
      <c r="E99" s="7"/>
      <c r="G99" s="7"/>
      <c r="H99" s="7"/>
      <c r="I99" s="9"/>
      <c r="N99"/>
      <c r="O99"/>
      <c r="P99"/>
      <c r="Q99"/>
      <c r="R99"/>
      <c r="S99" s="42"/>
    </row>
    <row r="100" spans="1:23" x14ac:dyDescent="0.2">
      <c r="A100" s="9"/>
      <c r="B100" s="20" t="s">
        <v>3</v>
      </c>
      <c r="C100" s="46" t="s">
        <v>125</v>
      </c>
      <c r="D100" s="46"/>
      <c r="E100" s="2"/>
      <c r="F100" s="3"/>
      <c r="G100" s="9"/>
      <c r="H100" s="9"/>
      <c r="I100" s="3"/>
      <c r="N100"/>
      <c r="O100"/>
      <c r="P100"/>
      <c r="Q100"/>
      <c r="R100"/>
      <c r="S100" s="42"/>
    </row>
    <row r="101" spans="1:23" x14ac:dyDescent="0.2">
      <c r="A101" s="9" t="s">
        <v>6</v>
      </c>
      <c r="B101" s="3"/>
      <c r="C101" s="3"/>
      <c r="D101" s="8" t="s">
        <v>11</v>
      </c>
      <c r="E101" s="8" t="s">
        <v>12</v>
      </c>
      <c r="F101" s="3"/>
      <c r="G101" s="39" t="s">
        <v>8</v>
      </c>
      <c r="H101" s="39" t="s">
        <v>69</v>
      </c>
      <c r="I101" s="39" t="s">
        <v>5</v>
      </c>
      <c r="N101"/>
      <c r="O101"/>
      <c r="P101"/>
      <c r="Q101"/>
      <c r="R101"/>
      <c r="S101" s="42"/>
    </row>
    <row r="102" spans="1:23" x14ac:dyDescent="0.2">
      <c r="A102" s="9">
        <v>1</v>
      </c>
      <c r="B102" s="13" t="s">
        <v>121</v>
      </c>
      <c r="C102" s="13" t="s">
        <v>122</v>
      </c>
      <c r="D102" s="52" t="s">
        <v>123</v>
      </c>
      <c r="E102" s="13" t="s">
        <v>0</v>
      </c>
      <c r="F102" s="3"/>
      <c r="G102" s="4">
        <v>277</v>
      </c>
      <c r="H102" s="4">
        <v>255</v>
      </c>
      <c r="I102" s="6">
        <f>SUM(G102:H102)</f>
        <v>532</v>
      </c>
    </row>
    <row r="103" spans="1:23" s="3" customFormat="1" ht="13.5" thickBot="1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N103" s="7"/>
      <c r="O103" s="7"/>
      <c r="P103" s="7"/>
      <c r="Q103" s="7"/>
      <c r="R103" s="7"/>
      <c r="S103" s="7"/>
    </row>
    <row r="104" spans="1:23" s="3" customFormat="1" x14ac:dyDescent="0.2">
      <c r="A104" s="9"/>
      <c r="B104" s="2"/>
      <c r="C104" s="2"/>
      <c r="D104" s="2"/>
      <c r="E104" s="2"/>
      <c r="G104" s="9"/>
      <c r="H104" s="9"/>
      <c r="I104" s="9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x14ac:dyDescent="0.2">
      <c r="A105" s="9"/>
      <c r="B105" s="14" t="s">
        <v>15</v>
      </c>
      <c r="C105" s="15"/>
      <c r="D105" s="3"/>
      <c r="E105" s="3"/>
      <c r="F105" s="3"/>
      <c r="G105" s="9"/>
      <c r="H105" s="9"/>
      <c r="I105" s="9"/>
    </row>
    <row r="106" spans="1:23" x14ac:dyDescent="0.2">
      <c r="A106" s="9"/>
      <c r="B106" s="3"/>
      <c r="C106" s="3" t="s">
        <v>16</v>
      </c>
      <c r="D106" s="3" t="s">
        <v>17</v>
      </c>
      <c r="E106" s="3"/>
      <c r="F106" s="3"/>
      <c r="G106" s="9" t="s">
        <v>18</v>
      </c>
      <c r="H106" s="30" t="s">
        <v>19</v>
      </c>
      <c r="I106" s="9"/>
    </row>
    <row r="107" spans="1:23" x14ac:dyDescent="0.2">
      <c r="A107" s="9"/>
      <c r="B107" s="3"/>
      <c r="C107" s="4" t="s">
        <v>0</v>
      </c>
      <c r="D107" s="44" t="s">
        <v>126</v>
      </c>
      <c r="E107" s="45"/>
      <c r="F107" s="37"/>
      <c r="G107" s="6">
        <v>2</v>
      </c>
      <c r="H107" s="6">
        <v>1594</v>
      </c>
      <c r="I107" s="9"/>
    </row>
    <row r="108" spans="1:23" x14ac:dyDescent="0.2">
      <c r="A108" s="3"/>
      <c r="B108" s="3"/>
      <c r="C108" s="3"/>
      <c r="D108" s="51"/>
      <c r="E108" s="51"/>
      <c r="F108" s="30"/>
      <c r="G108" s="9"/>
      <c r="H108" s="9"/>
      <c r="I108" s="9"/>
    </row>
    <row r="109" spans="1:23" x14ac:dyDescent="0.2">
      <c r="A109" s="9"/>
      <c r="B109" s="3"/>
      <c r="C109" s="3"/>
      <c r="D109" s="30"/>
      <c r="E109" s="30"/>
      <c r="F109" s="30"/>
      <c r="G109" s="9"/>
      <c r="H109" s="9"/>
      <c r="I109" s="9"/>
    </row>
    <row r="110" spans="1:23" x14ac:dyDescent="0.2">
      <c r="A110" s="3"/>
      <c r="B110" s="1" t="s">
        <v>20</v>
      </c>
      <c r="C110" s="3" t="s">
        <v>21</v>
      </c>
      <c r="D110" s="3"/>
      <c r="E110" s="3"/>
      <c r="F110" s="3"/>
      <c r="G110" s="3"/>
      <c r="H110" s="3"/>
      <c r="I110" s="3"/>
    </row>
    <row r="111" spans="1:23" x14ac:dyDescent="0.2">
      <c r="A111" s="3"/>
      <c r="B111" s="3" t="s">
        <v>22</v>
      </c>
      <c r="C111" s="3" t="s">
        <v>21</v>
      </c>
      <c r="D111" s="3"/>
      <c r="E111" s="3"/>
      <c r="F111" s="3"/>
      <c r="G111" s="3"/>
      <c r="H111" s="3"/>
      <c r="I111" s="3"/>
    </row>
    <row r="112" spans="1:23" x14ac:dyDescent="0.2">
      <c r="A112" s="3"/>
      <c r="B112" s="3" t="s">
        <v>47</v>
      </c>
      <c r="C112" s="30">
        <v>10</v>
      </c>
      <c r="D112" s="3"/>
      <c r="E112" s="3"/>
      <c r="F112" s="3"/>
      <c r="G112" s="3"/>
      <c r="H112" s="3"/>
      <c r="I112" s="3"/>
    </row>
    <row r="113" spans="1:9" x14ac:dyDescent="0.2">
      <c r="A113" s="3"/>
      <c r="B113" s="3" t="s">
        <v>48</v>
      </c>
      <c r="C113" s="30">
        <v>31</v>
      </c>
      <c r="D113" s="3"/>
      <c r="E113" s="3"/>
      <c r="F113" s="3"/>
      <c r="G113" s="3"/>
      <c r="H113" s="3"/>
      <c r="I113" s="3"/>
    </row>
    <row r="114" spans="1:9" x14ac:dyDescent="0.2">
      <c r="A114" s="9"/>
      <c r="D114" s="3"/>
      <c r="E114" s="2"/>
      <c r="F114" s="3"/>
      <c r="G114" s="9"/>
      <c r="H114" s="9"/>
      <c r="I114" s="9"/>
    </row>
    <row r="115" spans="1:9" x14ac:dyDescent="0.2">
      <c r="A115" s="30" t="s">
        <v>43</v>
      </c>
      <c r="D115" s="3"/>
      <c r="E115" s="7" t="s">
        <v>44</v>
      </c>
      <c r="F115" s="3"/>
      <c r="G115" s="9"/>
      <c r="H115" s="9"/>
      <c r="I115" s="9"/>
    </row>
    <row r="116" spans="1:9" x14ac:dyDescent="0.2">
      <c r="A116" s="30"/>
      <c r="D116" s="3"/>
      <c r="E116" s="7"/>
      <c r="F116" s="3"/>
      <c r="G116" s="9"/>
      <c r="H116" s="9"/>
      <c r="I116" s="9"/>
    </row>
    <row r="117" spans="1:9" x14ac:dyDescent="0.2">
      <c r="A117" s="30" t="s">
        <v>45</v>
      </c>
      <c r="D117" s="3"/>
      <c r="E117" s="2" t="s">
        <v>46</v>
      </c>
      <c r="F117" s="3"/>
      <c r="G117" s="9"/>
      <c r="H117" s="9"/>
      <c r="I117" s="9"/>
    </row>
    <row r="118" spans="1:9" x14ac:dyDescent="0.2">
      <c r="A118" s="9"/>
      <c r="D118" s="3"/>
      <c r="E118" s="2"/>
      <c r="F118" s="3"/>
      <c r="G118" s="9"/>
      <c r="H118" s="9"/>
      <c r="I118" s="9"/>
    </row>
    <row r="119" spans="1:9" x14ac:dyDescent="0.2">
      <c r="A119" s="33" t="s">
        <v>23</v>
      </c>
      <c r="B119" s="1"/>
      <c r="C119" s="5"/>
      <c r="D119" s="1"/>
      <c r="E119" s="3"/>
      <c r="F119" s="9"/>
      <c r="G119" s="9"/>
      <c r="H119" s="9"/>
      <c r="I119" s="9"/>
    </row>
    <row r="120" spans="1:9" x14ac:dyDescent="0.2">
      <c r="A120" s="17"/>
      <c r="B120" s="16" t="s">
        <v>28</v>
      </c>
      <c r="C120" s="32" t="s">
        <v>24</v>
      </c>
      <c r="D120" s="32"/>
      <c r="E120" s="7" t="s">
        <v>32</v>
      </c>
      <c r="F120" s="30"/>
      <c r="G120" s="30"/>
      <c r="H120" s="30"/>
      <c r="I120" s="7"/>
    </row>
    <row r="121" spans="1:9" x14ac:dyDescent="0.2">
      <c r="A121" s="3"/>
      <c r="B121" s="25"/>
      <c r="C121" s="33" t="s">
        <v>24</v>
      </c>
      <c r="D121" s="33"/>
      <c r="E121" s="30" t="s">
        <v>25</v>
      </c>
      <c r="G121" s="7"/>
      <c r="H121" s="7"/>
      <c r="I121" s="9"/>
    </row>
    <row r="122" spans="1:9" x14ac:dyDescent="0.2">
      <c r="A122" s="22"/>
      <c r="B122" s="12"/>
      <c r="C122" s="3"/>
      <c r="D122" s="3"/>
      <c r="E122" s="31"/>
      <c r="F122" s="31"/>
      <c r="G122" s="31"/>
      <c r="H122" s="31"/>
      <c r="I122" s="31"/>
    </row>
    <row r="123" spans="1:9" x14ac:dyDescent="0.2">
      <c r="A123" s="17" t="s">
        <v>37</v>
      </c>
      <c r="B123" s="3"/>
      <c r="C123" s="3"/>
      <c r="D123" s="3"/>
      <c r="E123" s="3"/>
      <c r="F123" s="9"/>
      <c r="G123" s="9"/>
      <c r="H123" s="3"/>
      <c r="I123" s="9"/>
    </row>
    <row r="124" spans="1:9" x14ac:dyDescent="0.2">
      <c r="A124" s="3"/>
      <c r="B124" s="3"/>
      <c r="C124" s="3"/>
      <c r="D124" s="8"/>
      <c r="E124" s="8"/>
      <c r="F124" s="3"/>
      <c r="G124" s="9"/>
      <c r="H124" s="9"/>
      <c r="I124" s="9"/>
    </row>
    <row r="125" spans="1:9" x14ac:dyDescent="0.2">
      <c r="A125" s="3"/>
      <c r="B125" s="3"/>
      <c r="C125" s="3"/>
      <c r="D125" s="8"/>
      <c r="E125" s="8"/>
      <c r="F125" s="3"/>
      <c r="G125" s="9"/>
      <c r="H125" s="9"/>
      <c r="I125" s="9"/>
    </row>
    <row r="126" spans="1:9" x14ac:dyDescent="0.2">
      <c r="A126" s="3"/>
      <c r="B126" s="3"/>
      <c r="C126" s="3"/>
      <c r="D126" s="8"/>
      <c r="E126" s="8"/>
      <c r="F126" s="3"/>
      <c r="G126" s="9"/>
      <c r="H126" s="9"/>
      <c r="I126" s="9"/>
    </row>
  </sheetData>
  <sortState ref="N7:S57">
    <sortCondition ref="P7:P57"/>
  </sortState>
  <mergeCells count="19">
    <mergeCell ref="D108:E108"/>
    <mergeCell ref="C15:D15"/>
    <mergeCell ref="C20:D20"/>
    <mergeCell ref="C26:D26"/>
    <mergeCell ref="C31:D31"/>
    <mergeCell ref="C36:D36"/>
    <mergeCell ref="C41:D41"/>
    <mergeCell ref="C71:D71"/>
    <mergeCell ref="C90:D90"/>
    <mergeCell ref="C59:D59"/>
    <mergeCell ref="C83:D83"/>
    <mergeCell ref="C95:D95"/>
    <mergeCell ref="A1:I1"/>
    <mergeCell ref="A2:I2"/>
    <mergeCell ref="A3:I3"/>
    <mergeCell ref="C52:D52"/>
    <mergeCell ref="C8:D8"/>
    <mergeCell ref="C77:D77"/>
    <mergeCell ref="C100:D100"/>
  </mergeCells>
  <phoneticPr fontId="5" type="noConversion"/>
  <pageMargins left="2.7165354330708662" right="0.78740157480314965" top="0.31496062992125984" bottom="0.19685039370078741" header="0.23622047244094491" footer="0.19685039370078741"/>
  <pageSetup paperSize="8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14 výsledkový list - web</vt:lpstr>
      <vt:lpstr>'14 výsledkový list - web'!Oblast_tisku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sormmch</cp:lastModifiedBy>
  <cp:lastPrinted>2018-06-19T10:50:50Z</cp:lastPrinted>
  <dcterms:created xsi:type="dcterms:W3CDTF">1997-01-24T11:07:25Z</dcterms:created>
  <dcterms:modified xsi:type="dcterms:W3CDTF">2018-06-19T10:53:16Z</dcterms:modified>
</cp:coreProperties>
</file>